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D48" i="1" l="1"/>
  <c r="D49" i="1"/>
  <c r="D50" i="1"/>
  <c r="D37" i="1"/>
  <c r="D38" i="1"/>
  <c r="D39" i="1"/>
  <c r="D40" i="1"/>
  <c r="D41" i="1"/>
  <c r="D42" i="1"/>
  <c r="D43" i="1"/>
  <c r="D44" i="1"/>
  <c r="D45" i="1"/>
  <c r="D46" i="1"/>
  <c r="D47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6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6" i="1"/>
  <c r="J9" i="1" l="1"/>
  <c r="I9" i="1"/>
</calcChain>
</file>

<file path=xl/sharedStrings.xml><?xml version="1.0" encoding="utf-8"?>
<sst xmlns="http://schemas.openxmlformats.org/spreadsheetml/2006/main" count="20" uniqueCount="17">
  <si>
    <t>GRUPOS INDEPENDENTES</t>
  </si>
  <si>
    <t>Grupo A</t>
  </si>
  <si>
    <t>Grupo B</t>
  </si>
  <si>
    <t>Grupo C</t>
  </si>
  <si>
    <t>Grupo D</t>
  </si>
  <si>
    <t>DADOS NUMÉRICOS</t>
  </si>
  <si>
    <t>DADOS CATEGÓRICOS</t>
  </si>
  <si>
    <t>Número de pacientes com infecção secundária em feridas</t>
  </si>
  <si>
    <t>Perda de peso dos pacientes sob quimioterapia (kg)</t>
  </si>
  <si>
    <t>Com infecção</t>
  </si>
  <si>
    <t>Sem infecção</t>
  </si>
  <si>
    <t>Total</t>
  </si>
  <si>
    <t>GRUPOS DEPENDENTES</t>
  </si>
  <si>
    <t>Peso antes e depois da quimioterapia</t>
  </si>
  <si>
    <t>Antes</t>
  </si>
  <si>
    <t>Depois</t>
  </si>
  <si>
    <t>69.6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</si>
</sst>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>
      <selection activeCell="K17" sqref="K17"/>
    </sheetView>
  </sheetViews>
  <sheetFormatPr defaultRowHeight="15" x14ac:dyDescent="0.25"/>
  <cols>
    <col min="8" max="8" width="14.140625" customWidth="1"/>
  </cols>
  <sheetData>
    <row r="1" spans="1:16" x14ac:dyDescent="0.25">
      <c r="A1" s="9" t="s">
        <v>0</v>
      </c>
      <c r="B1" s="10"/>
      <c r="C1" s="10"/>
      <c r="G1" s="1"/>
      <c r="O1" s="9" t="s">
        <v>12</v>
      </c>
    </row>
    <row r="2" spans="1:16" x14ac:dyDescent="0.25">
      <c r="A2" s="11" t="s">
        <v>5</v>
      </c>
      <c r="G2" s="1"/>
      <c r="H2" s="11" t="s">
        <v>6</v>
      </c>
      <c r="O2" s="11" t="s">
        <v>5</v>
      </c>
    </row>
    <row r="3" spans="1:16" x14ac:dyDescent="0.25">
      <c r="G3" s="1"/>
    </row>
    <row r="4" spans="1:16" x14ac:dyDescent="0.25">
      <c r="A4" s="1" t="s">
        <v>8</v>
      </c>
      <c r="G4" s="1"/>
      <c r="H4" s="1" t="s">
        <v>7</v>
      </c>
      <c r="O4" s="1" t="s">
        <v>13</v>
      </c>
    </row>
    <row r="5" spans="1:16" x14ac:dyDescent="0.25">
      <c r="A5" s="1" t="s">
        <v>1</v>
      </c>
      <c r="B5" s="1" t="s">
        <v>2</v>
      </c>
      <c r="C5" s="1" t="s">
        <v>3</v>
      </c>
      <c r="D5" s="1" t="s">
        <v>4</v>
      </c>
    </row>
    <row r="6" spans="1:16" x14ac:dyDescent="0.25">
      <c r="A6" s="2">
        <v>3.1</v>
      </c>
      <c r="B6" s="4">
        <v>0.9</v>
      </c>
      <c r="C6" s="8">
        <f>(B6)*0.25</f>
        <v>0.22500000000000001</v>
      </c>
      <c r="D6" s="8">
        <f>(A6)*1.2</f>
        <v>3.7199999999999998</v>
      </c>
      <c r="I6" s="1" t="s">
        <v>1</v>
      </c>
      <c r="J6" s="1" t="s">
        <v>2</v>
      </c>
      <c r="O6" s="1" t="s">
        <v>14</v>
      </c>
      <c r="P6" s="1" t="s">
        <v>15</v>
      </c>
    </row>
    <row r="7" spans="1:16" x14ac:dyDescent="0.25">
      <c r="A7" s="3">
        <v>0</v>
      </c>
      <c r="B7" s="7">
        <v>0</v>
      </c>
      <c r="C7" s="8">
        <f t="shared" ref="C7:C47" si="0">(B7)*0.25</f>
        <v>0</v>
      </c>
      <c r="D7" s="8">
        <f t="shared" ref="D7:D50" si="1">(A7)*1.2</f>
        <v>0</v>
      </c>
      <c r="H7" s="1" t="s">
        <v>9</v>
      </c>
      <c r="I7">
        <v>12</v>
      </c>
      <c r="J7">
        <v>2</v>
      </c>
      <c r="O7" s="2">
        <v>77.8</v>
      </c>
      <c r="P7" s="2">
        <v>74.7</v>
      </c>
    </row>
    <row r="8" spans="1:16" x14ac:dyDescent="0.25">
      <c r="A8" s="2">
        <v>0</v>
      </c>
      <c r="B8" s="4">
        <v>0</v>
      </c>
      <c r="C8" s="8">
        <f t="shared" si="0"/>
        <v>0</v>
      </c>
      <c r="D8" s="8">
        <f t="shared" si="1"/>
        <v>0</v>
      </c>
      <c r="H8" s="1" t="s">
        <v>10</v>
      </c>
      <c r="I8">
        <v>25</v>
      </c>
      <c r="J8">
        <v>13</v>
      </c>
      <c r="O8" s="2">
        <v>59.9</v>
      </c>
      <c r="P8" s="2">
        <v>58.2</v>
      </c>
    </row>
    <row r="9" spans="1:16" x14ac:dyDescent="0.25">
      <c r="A9" s="4">
        <v>0</v>
      </c>
      <c r="B9" s="4">
        <v>0</v>
      </c>
      <c r="C9" s="8">
        <f t="shared" si="0"/>
        <v>0</v>
      </c>
      <c r="D9" s="8">
        <f t="shared" si="1"/>
        <v>0</v>
      </c>
      <c r="H9" t="s">
        <v>11</v>
      </c>
      <c r="I9">
        <f ca="1">SUM(I7:I9)</f>
        <v>37</v>
      </c>
      <c r="J9">
        <f ca="1">SUM(J7:J9)</f>
        <v>15</v>
      </c>
      <c r="O9" s="2">
        <v>108</v>
      </c>
      <c r="P9" s="3">
        <v>108</v>
      </c>
    </row>
    <row r="10" spans="1:16" x14ac:dyDescent="0.25">
      <c r="A10" s="2">
        <v>0</v>
      </c>
      <c r="B10" s="4">
        <v>0.3</v>
      </c>
      <c r="C10" s="8">
        <f t="shared" si="0"/>
        <v>7.4999999999999997E-2</v>
      </c>
      <c r="D10" s="8">
        <f t="shared" si="1"/>
        <v>0</v>
      </c>
      <c r="O10" s="2">
        <v>91</v>
      </c>
      <c r="P10" s="2">
        <v>91</v>
      </c>
    </row>
    <row r="11" spans="1:16" x14ac:dyDescent="0.25">
      <c r="A11" s="2">
        <v>0</v>
      </c>
      <c r="B11" s="4">
        <v>0.3</v>
      </c>
      <c r="C11" s="8">
        <f t="shared" si="0"/>
        <v>7.4999999999999997E-2</v>
      </c>
      <c r="D11" s="8">
        <f t="shared" si="1"/>
        <v>0</v>
      </c>
      <c r="O11" s="2">
        <v>87.9</v>
      </c>
      <c r="P11" s="2">
        <v>85.1</v>
      </c>
    </row>
    <row r="12" spans="1:16" x14ac:dyDescent="0.25">
      <c r="A12" s="3">
        <v>0</v>
      </c>
      <c r="B12" s="4">
        <v>0.4</v>
      </c>
      <c r="C12" s="8">
        <f t="shared" si="0"/>
        <v>0.1</v>
      </c>
      <c r="D12" s="8">
        <f t="shared" si="1"/>
        <v>0</v>
      </c>
      <c r="O12" s="2">
        <v>110</v>
      </c>
      <c r="P12" s="2">
        <v>111</v>
      </c>
    </row>
    <row r="13" spans="1:16" x14ac:dyDescent="0.25">
      <c r="A13" s="2">
        <v>0</v>
      </c>
      <c r="B13" s="2">
        <v>1</v>
      </c>
      <c r="C13" s="8">
        <f t="shared" si="0"/>
        <v>0.25</v>
      </c>
      <c r="D13" s="8">
        <f t="shared" si="1"/>
        <v>0</v>
      </c>
      <c r="O13" s="2">
        <v>78.599999999999994</v>
      </c>
      <c r="P13" s="2">
        <v>75</v>
      </c>
    </row>
    <row r="14" spans="1:16" x14ac:dyDescent="0.25">
      <c r="A14" s="2">
        <v>0.1</v>
      </c>
      <c r="B14" s="7">
        <v>1</v>
      </c>
      <c r="C14" s="8">
        <f t="shared" si="0"/>
        <v>0.25</v>
      </c>
      <c r="D14" s="8">
        <f t="shared" si="1"/>
        <v>0.12</v>
      </c>
      <c r="O14" s="2">
        <v>84.5</v>
      </c>
      <c r="P14" s="2">
        <v>80.3</v>
      </c>
    </row>
    <row r="15" spans="1:16" x14ac:dyDescent="0.25">
      <c r="A15" s="2">
        <v>0.4</v>
      </c>
      <c r="B15" s="4">
        <v>1.2</v>
      </c>
      <c r="C15" s="8">
        <f t="shared" si="0"/>
        <v>0.3</v>
      </c>
      <c r="D15" s="8">
        <f t="shared" si="1"/>
        <v>0.48</v>
      </c>
      <c r="O15" s="2">
        <v>79.599999999999994</v>
      </c>
      <c r="P15" s="2">
        <v>73.8</v>
      </c>
    </row>
    <row r="16" spans="1:16" x14ac:dyDescent="0.25">
      <c r="A16" s="2">
        <v>0.8</v>
      </c>
      <c r="B16" s="4">
        <v>1.3</v>
      </c>
      <c r="C16" s="8">
        <f t="shared" si="0"/>
        <v>0.32500000000000001</v>
      </c>
      <c r="D16" s="8">
        <f t="shared" si="1"/>
        <v>0.96</v>
      </c>
      <c r="O16" s="2">
        <v>67.7</v>
      </c>
      <c r="P16" s="4">
        <v>70.099999999999994</v>
      </c>
    </row>
    <row r="17" spans="1:16" x14ac:dyDescent="0.25">
      <c r="A17" s="2">
        <v>1</v>
      </c>
      <c r="B17" s="3">
        <v>1.35</v>
      </c>
      <c r="C17" s="8">
        <f t="shared" si="0"/>
        <v>0.33750000000000002</v>
      </c>
      <c r="D17" s="8">
        <f t="shared" si="1"/>
        <v>1.2</v>
      </c>
      <c r="O17" s="2">
        <v>68.8</v>
      </c>
      <c r="P17" s="2">
        <v>67.7</v>
      </c>
    </row>
    <row r="18" spans="1:16" x14ac:dyDescent="0.25">
      <c r="A18" s="2">
        <v>1</v>
      </c>
      <c r="B18" s="4">
        <v>1.7</v>
      </c>
      <c r="C18" s="8">
        <f t="shared" si="0"/>
        <v>0.42499999999999999</v>
      </c>
      <c r="D18" s="8">
        <f t="shared" si="1"/>
        <v>1.2</v>
      </c>
      <c r="O18" s="2">
        <v>80</v>
      </c>
      <c r="P18" s="2">
        <v>79</v>
      </c>
    </row>
    <row r="19" spans="1:16" x14ac:dyDescent="0.25">
      <c r="A19" s="2">
        <v>1</v>
      </c>
      <c r="B19" s="7">
        <v>2</v>
      </c>
      <c r="C19" s="8">
        <f t="shared" si="0"/>
        <v>0.5</v>
      </c>
      <c r="D19" s="8">
        <f t="shared" si="1"/>
        <v>1.2</v>
      </c>
      <c r="O19" s="2">
        <v>76.3</v>
      </c>
      <c r="P19" s="2">
        <v>72.099999999999994</v>
      </c>
    </row>
    <row r="20" spans="1:16" x14ac:dyDescent="0.25">
      <c r="A20" s="2">
        <v>1.1000000000000001</v>
      </c>
      <c r="B20" s="4">
        <v>2</v>
      </c>
      <c r="C20" s="8">
        <f t="shared" si="0"/>
        <v>0.5</v>
      </c>
      <c r="D20" s="8">
        <f t="shared" si="1"/>
        <v>1.32</v>
      </c>
      <c r="O20" s="2">
        <v>66</v>
      </c>
      <c r="P20" s="2">
        <v>64.8</v>
      </c>
    </row>
    <row r="21" spans="1:16" x14ac:dyDescent="0.25">
      <c r="A21" s="2">
        <v>1.1000000000000001</v>
      </c>
      <c r="B21" s="4">
        <v>2.1</v>
      </c>
      <c r="C21" s="8">
        <f t="shared" si="0"/>
        <v>0.52500000000000002</v>
      </c>
      <c r="D21" s="8">
        <f t="shared" si="1"/>
        <v>1.32</v>
      </c>
      <c r="O21" s="2">
        <v>63.6</v>
      </c>
      <c r="P21" s="2">
        <v>62.2</v>
      </c>
    </row>
    <row r="22" spans="1:16" x14ac:dyDescent="0.25">
      <c r="A22" s="2">
        <v>1.2</v>
      </c>
      <c r="B22" s="4">
        <v>2.1</v>
      </c>
      <c r="C22" s="8">
        <f t="shared" si="0"/>
        <v>0.52500000000000002</v>
      </c>
      <c r="D22" s="8">
        <f t="shared" si="1"/>
        <v>1.44</v>
      </c>
      <c r="O22" s="2">
        <v>111.4</v>
      </c>
      <c r="P22" s="2">
        <v>109.3</v>
      </c>
    </row>
    <row r="23" spans="1:16" x14ac:dyDescent="0.25">
      <c r="A23" s="2">
        <v>1.2</v>
      </c>
      <c r="B23" s="4">
        <v>2.2000000000000002</v>
      </c>
      <c r="C23" s="8">
        <f t="shared" si="0"/>
        <v>0.55000000000000004</v>
      </c>
      <c r="D23" s="8">
        <f t="shared" si="1"/>
        <v>1.44</v>
      </c>
      <c r="O23" s="2">
        <v>81</v>
      </c>
      <c r="P23" s="2">
        <v>79</v>
      </c>
    </row>
    <row r="24" spans="1:16" x14ac:dyDescent="0.25">
      <c r="A24" s="2">
        <v>1.3</v>
      </c>
      <c r="B24" s="4">
        <v>2.2999999999999998</v>
      </c>
      <c r="C24" s="8">
        <f t="shared" si="0"/>
        <v>0.57499999999999996</v>
      </c>
      <c r="D24" s="8">
        <f t="shared" si="1"/>
        <v>1.56</v>
      </c>
      <c r="O24" s="2">
        <v>69.5</v>
      </c>
      <c r="P24" s="2">
        <v>69.099999999999994</v>
      </c>
    </row>
    <row r="25" spans="1:16" x14ac:dyDescent="0.25">
      <c r="A25" s="4">
        <v>1.3</v>
      </c>
      <c r="B25" s="4">
        <v>2.4</v>
      </c>
      <c r="C25" s="8">
        <f t="shared" si="0"/>
        <v>0.6</v>
      </c>
      <c r="D25" s="8">
        <f t="shared" si="1"/>
        <v>1.56</v>
      </c>
      <c r="O25" s="2">
        <v>62.5</v>
      </c>
      <c r="P25" s="2">
        <v>60.6</v>
      </c>
    </row>
    <row r="26" spans="1:16" x14ac:dyDescent="0.25">
      <c r="A26" s="2">
        <v>1.4</v>
      </c>
      <c r="B26" s="4">
        <v>2.6</v>
      </c>
      <c r="C26" s="8">
        <f t="shared" si="0"/>
        <v>0.65</v>
      </c>
      <c r="D26" s="8">
        <f t="shared" si="1"/>
        <v>1.68</v>
      </c>
      <c r="O26" s="2">
        <v>51</v>
      </c>
      <c r="P26" s="2">
        <v>49.5</v>
      </c>
    </row>
    <row r="27" spans="1:16" x14ac:dyDescent="0.25">
      <c r="A27" s="2">
        <v>1.5</v>
      </c>
      <c r="B27" s="4">
        <v>2.8</v>
      </c>
      <c r="C27" s="8">
        <f t="shared" si="0"/>
        <v>0.7</v>
      </c>
      <c r="D27" s="8">
        <f t="shared" si="1"/>
        <v>1.7999999999999998</v>
      </c>
      <c r="O27" s="2">
        <v>70</v>
      </c>
      <c r="P27" s="2">
        <v>71.2</v>
      </c>
    </row>
    <row r="28" spans="1:16" x14ac:dyDescent="0.25">
      <c r="A28" s="2">
        <v>1.7</v>
      </c>
      <c r="B28" s="4">
        <v>3</v>
      </c>
      <c r="C28" s="8">
        <f t="shared" si="0"/>
        <v>0.75</v>
      </c>
      <c r="D28" s="8">
        <f t="shared" si="1"/>
        <v>2.04</v>
      </c>
      <c r="O28" s="2">
        <v>62</v>
      </c>
      <c r="P28" s="2">
        <v>62</v>
      </c>
    </row>
    <row r="29" spans="1:16" x14ac:dyDescent="0.25">
      <c r="A29" s="2">
        <v>1.8</v>
      </c>
      <c r="B29" s="4">
        <v>3.4</v>
      </c>
      <c r="C29" s="8">
        <f t="shared" si="0"/>
        <v>0.85</v>
      </c>
      <c r="D29" s="8">
        <f t="shared" si="1"/>
        <v>2.16</v>
      </c>
      <c r="O29" s="2">
        <v>91.4</v>
      </c>
      <c r="P29" s="2">
        <v>88</v>
      </c>
    </row>
    <row r="30" spans="1:16" x14ac:dyDescent="0.25">
      <c r="A30" s="2">
        <v>1.9</v>
      </c>
      <c r="B30" s="4">
        <v>3.4</v>
      </c>
      <c r="C30" s="8">
        <f t="shared" si="0"/>
        <v>0.85</v>
      </c>
      <c r="D30" s="8">
        <f t="shared" si="1"/>
        <v>2.2799999999999998</v>
      </c>
      <c r="O30" s="2">
        <v>100</v>
      </c>
      <c r="P30" s="2">
        <v>98</v>
      </c>
    </row>
    <row r="31" spans="1:16" x14ac:dyDescent="0.25">
      <c r="A31" s="2">
        <v>2</v>
      </c>
      <c r="B31" s="7">
        <v>3.5</v>
      </c>
      <c r="C31" s="8">
        <f t="shared" si="0"/>
        <v>0.875</v>
      </c>
      <c r="D31" s="8">
        <f t="shared" si="1"/>
        <v>2.4</v>
      </c>
      <c r="O31" s="2">
        <v>80.599999999999994</v>
      </c>
      <c r="P31" s="2">
        <v>76.3</v>
      </c>
    </row>
    <row r="32" spans="1:16" x14ac:dyDescent="0.25">
      <c r="A32" s="2">
        <v>2</v>
      </c>
      <c r="B32" s="4">
        <v>3.5</v>
      </c>
      <c r="C32" s="8">
        <f t="shared" si="0"/>
        <v>0.875</v>
      </c>
      <c r="D32" s="8">
        <f t="shared" si="1"/>
        <v>2.4</v>
      </c>
      <c r="O32" s="2">
        <v>111.3</v>
      </c>
      <c r="P32" s="4">
        <v>106.4</v>
      </c>
    </row>
    <row r="33" spans="1:16" x14ac:dyDescent="0.25">
      <c r="A33" s="2">
        <v>2.1</v>
      </c>
      <c r="B33" s="4">
        <v>3.6</v>
      </c>
      <c r="C33" s="8">
        <f t="shared" si="0"/>
        <v>0.9</v>
      </c>
      <c r="D33" s="8">
        <f t="shared" si="1"/>
        <v>2.52</v>
      </c>
      <c r="O33" s="2">
        <v>139</v>
      </c>
      <c r="P33" s="2">
        <v>136.30000000000001</v>
      </c>
    </row>
    <row r="34" spans="1:16" x14ac:dyDescent="0.25">
      <c r="A34" s="2">
        <v>2.7</v>
      </c>
      <c r="B34" s="4">
        <v>3.6</v>
      </c>
      <c r="C34" s="8">
        <f>(B34)*0.25</f>
        <v>0.9</v>
      </c>
      <c r="D34" s="8">
        <f t="shared" si="1"/>
        <v>3.24</v>
      </c>
      <c r="O34" s="2">
        <v>48</v>
      </c>
      <c r="P34" s="2">
        <v>47.9</v>
      </c>
    </row>
    <row r="35" spans="1:16" x14ac:dyDescent="0.25">
      <c r="A35" s="2">
        <v>2.8</v>
      </c>
      <c r="B35" s="4">
        <v>3.8</v>
      </c>
      <c r="C35" s="8">
        <f t="shared" si="0"/>
        <v>0.95</v>
      </c>
      <c r="D35" s="8">
        <f t="shared" si="1"/>
        <v>3.36</v>
      </c>
      <c r="O35" s="2">
        <v>67.400000000000006</v>
      </c>
      <c r="P35" s="2">
        <v>66.599999999999994</v>
      </c>
    </row>
    <row r="36" spans="1:16" x14ac:dyDescent="0.25">
      <c r="A36" s="2">
        <v>3.4</v>
      </c>
      <c r="B36" s="4">
        <v>4</v>
      </c>
      <c r="C36" s="8">
        <f t="shared" si="0"/>
        <v>1</v>
      </c>
      <c r="D36" s="8">
        <f t="shared" si="1"/>
        <v>4.08</v>
      </c>
      <c r="O36" s="2">
        <v>78.3</v>
      </c>
      <c r="P36" s="2">
        <v>77.2</v>
      </c>
    </row>
    <row r="37" spans="1:16" x14ac:dyDescent="0.25">
      <c r="A37" s="2">
        <v>3.6</v>
      </c>
      <c r="B37" s="4">
        <v>4</v>
      </c>
      <c r="C37" s="8">
        <f t="shared" si="0"/>
        <v>1</v>
      </c>
      <c r="D37" s="8">
        <f>(A37)*1.2</f>
        <v>4.32</v>
      </c>
      <c r="O37" s="2">
        <v>81.900000000000006</v>
      </c>
      <c r="P37" s="2">
        <v>78</v>
      </c>
    </row>
    <row r="38" spans="1:16" x14ac:dyDescent="0.25">
      <c r="A38" s="2">
        <v>3.7</v>
      </c>
      <c r="B38" s="4">
        <v>4.2</v>
      </c>
      <c r="C38" s="8">
        <f t="shared" si="0"/>
        <v>1.05</v>
      </c>
      <c r="D38" s="8">
        <f t="shared" si="1"/>
        <v>4.4400000000000004</v>
      </c>
      <c r="O38" s="2" t="s">
        <v>16</v>
      </c>
      <c r="P38" s="2">
        <v>67.8</v>
      </c>
    </row>
    <row r="39" spans="1:16" x14ac:dyDescent="0.25">
      <c r="A39" s="2">
        <v>3.9</v>
      </c>
      <c r="B39" s="6">
        <v>4.45</v>
      </c>
      <c r="C39" s="8">
        <f t="shared" si="0"/>
        <v>1.1125</v>
      </c>
      <c r="D39" s="8">
        <f t="shared" si="1"/>
        <v>4.68</v>
      </c>
      <c r="O39" s="2">
        <v>68.2</v>
      </c>
      <c r="P39" s="2">
        <v>67</v>
      </c>
    </row>
    <row r="40" spans="1:16" x14ac:dyDescent="0.25">
      <c r="A40" s="2">
        <v>4</v>
      </c>
      <c r="B40" s="4">
        <v>5</v>
      </c>
      <c r="C40" s="8">
        <f t="shared" si="0"/>
        <v>1.25</v>
      </c>
      <c r="D40" s="8">
        <f t="shared" si="1"/>
        <v>4.8</v>
      </c>
      <c r="O40" s="2">
        <v>104</v>
      </c>
      <c r="P40" s="2">
        <v>100</v>
      </c>
    </row>
    <row r="41" spans="1:16" x14ac:dyDescent="0.25">
      <c r="A41" s="2">
        <v>4.2</v>
      </c>
      <c r="B41" s="4">
        <v>5.4</v>
      </c>
      <c r="C41" s="8">
        <f t="shared" si="0"/>
        <v>1.35</v>
      </c>
      <c r="D41" s="8">
        <f t="shared" si="1"/>
        <v>5.04</v>
      </c>
      <c r="O41" s="2">
        <v>81.2</v>
      </c>
      <c r="P41" s="2">
        <v>77</v>
      </c>
    </row>
    <row r="42" spans="1:16" x14ac:dyDescent="0.25">
      <c r="A42" s="2">
        <v>4.2</v>
      </c>
      <c r="B42" s="4">
        <v>5.7</v>
      </c>
      <c r="C42" s="8">
        <f t="shared" si="0"/>
        <v>1.425</v>
      </c>
      <c r="D42" s="8">
        <f t="shared" si="1"/>
        <v>5.04</v>
      </c>
      <c r="O42" s="4">
        <v>87.6</v>
      </c>
      <c r="P42" s="4">
        <v>80.3</v>
      </c>
    </row>
    <row r="43" spans="1:16" x14ac:dyDescent="0.25">
      <c r="A43" s="2">
        <v>4.2</v>
      </c>
      <c r="B43" s="4">
        <v>5.8</v>
      </c>
      <c r="C43" s="8">
        <f t="shared" si="0"/>
        <v>1.45</v>
      </c>
      <c r="D43" s="8">
        <f t="shared" si="1"/>
        <v>5.04</v>
      </c>
      <c r="O43" s="2">
        <v>66.400000000000006</v>
      </c>
      <c r="P43" s="2">
        <v>66.400000000000006</v>
      </c>
    </row>
    <row r="44" spans="1:16" x14ac:dyDescent="0.25">
      <c r="A44" s="2">
        <v>4.3</v>
      </c>
      <c r="B44" s="4">
        <v>6.2</v>
      </c>
      <c r="C44" s="8">
        <f t="shared" si="0"/>
        <v>1.55</v>
      </c>
      <c r="D44" s="8">
        <f t="shared" si="1"/>
        <v>5.1599999999999993</v>
      </c>
      <c r="O44" s="2">
        <v>90</v>
      </c>
      <c r="P44" s="2">
        <v>88.7</v>
      </c>
    </row>
    <row r="45" spans="1:16" x14ac:dyDescent="0.25">
      <c r="A45" s="2">
        <v>4.3</v>
      </c>
      <c r="B45" s="4">
        <v>6.4</v>
      </c>
      <c r="C45" s="8">
        <f t="shared" si="0"/>
        <v>1.6</v>
      </c>
      <c r="D45" s="8">
        <f t="shared" si="1"/>
        <v>5.1599999999999993</v>
      </c>
      <c r="O45" s="2">
        <v>87.7</v>
      </c>
      <c r="P45" s="2">
        <v>82.4</v>
      </c>
    </row>
    <row r="46" spans="1:16" x14ac:dyDescent="0.25">
      <c r="A46" s="4">
        <v>4.9000000000000004</v>
      </c>
      <c r="B46" s="4">
        <v>6.4</v>
      </c>
      <c r="C46" s="8">
        <f t="shared" si="0"/>
        <v>1.6</v>
      </c>
      <c r="D46" s="8">
        <f t="shared" si="1"/>
        <v>5.88</v>
      </c>
      <c r="O46" s="2">
        <v>104</v>
      </c>
      <c r="P46" s="2">
        <v>98.1</v>
      </c>
    </row>
    <row r="47" spans="1:16" x14ac:dyDescent="0.25">
      <c r="A47" s="2">
        <v>5.3</v>
      </c>
      <c r="B47" s="4">
        <v>8.3000000000000007</v>
      </c>
      <c r="C47" s="8">
        <f t="shared" si="0"/>
        <v>2.0750000000000002</v>
      </c>
      <c r="D47" s="8">
        <f t="shared" si="1"/>
        <v>6.3599999999999994</v>
      </c>
      <c r="O47" s="2">
        <v>90</v>
      </c>
      <c r="P47" s="2">
        <v>89</v>
      </c>
    </row>
    <row r="48" spans="1:16" x14ac:dyDescent="0.25">
      <c r="A48" s="2">
        <v>5.8</v>
      </c>
      <c r="B48" s="6"/>
      <c r="D48" s="8">
        <f>(A48)*1.2</f>
        <v>6.96</v>
      </c>
      <c r="O48" s="2">
        <v>68</v>
      </c>
      <c r="P48" s="2">
        <v>63.7</v>
      </c>
    </row>
    <row r="49" spans="1:16" x14ac:dyDescent="0.25">
      <c r="A49" s="2">
        <v>5.9</v>
      </c>
      <c r="B49" s="6"/>
      <c r="D49" s="8">
        <f t="shared" si="1"/>
        <v>7.08</v>
      </c>
      <c r="O49" s="2">
        <v>86.5</v>
      </c>
      <c r="P49" s="2">
        <v>82.8</v>
      </c>
    </row>
    <row r="50" spans="1:16" x14ac:dyDescent="0.25">
      <c r="A50" s="4">
        <v>7.3</v>
      </c>
      <c r="B50" s="6"/>
      <c r="D50" s="8">
        <f t="shared" si="1"/>
        <v>8.76</v>
      </c>
      <c r="O50" s="2">
        <v>59.8</v>
      </c>
      <c r="P50" s="4">
        <v>58.5</v>
      </c>
    </row>
    <row r="51" spans="1:16" x14ac:dyDescent="0.25">
      <c r="A51" s="5"/>
      <c r="B51" s="6"/>
      <c r="O51" s="5"/>
      <c r="P51" s="5"/>
    </row>
    <row r="52" spans="1:16" x14ac:dyDescent="0.25">
      <c r="A52" s="5"/>
      <c r="B52" s="6"/>
    </row>
    <row r="53" spans="1:16" x14ac:dyDescent="0.25">
      <c r="A53" s="5"/>
      <c r="B53" s="6"/>
    </row>
    <row r="54" spans="1:16" x14ac:dyDescent="0.25">
      <c r="A54" s="5"/>
      <c r="B54" s="6"/>
    </row>
    <row r="55" spans="1:16" x14ac:dyDescent="0.25">
      <c r="A55" s="5"/>
    </row>
    <row r="56" spans="1:16" x14ac:dyDescent="0.25">
      <c r="A56" s="5"/>
    </row>
    <row r="57" spans="1:16" x14ac:dyDescent="0.25">
      <c r="A57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FOUSP</dc:creator>
  <cp:lastModifiedBy>FOUSP</cp:lastModifiedBy>
  <dcterms:created xsi:type="dcterms:W3CDTF">2015-08-21T16:10:29Z</dcterms:created>
  <dcterms:modified xsi:type="dcterms:W3CDTF">2015-08-21T16:48:39Z</dcterms:modified>
</cp:coreProperties>
</file>